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5840"/>
  </bookViews>
  <sheets>
    <sheet name="Hoja1" sheetId="1" r:id="rId1"/>
  </sheets>
  <definedNames>
    <definedName name="_xlnm.Print_Area" localSheetId="0">Hoja1!$A$1:$J$37</definedName>
  </definedNames>
  <calcPr calcId="145621"/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<sst xmlns="http://schemas.openxmlformats.org/spreadsheetml/2006/main" count="103" uniqueCount="47">
  <si>
    <t>N°</t>
  </si>
  <si>
    <t>PRODUCTO</t>
  </si>
  <si>
    <t>CANTIDAD</t>
  </si>
  <si>
    <t>PRECIO UNITARIO (S/.)</t>
  </si>
  <si>
    <t>MONTO                           TOTAL   (S/.)</t>
  </si>
  <si>
    <t>COMITÉ ENCARGADO</t>
  </si>
  <si>
    <t>ADJUDICATARIO</t>
  </si>
  <si>
    <t>CONTRATO</t>
  </si>
  <si>
    <t>ASP</t>
  </si>
  <si>
    <t>PLAZOS
(dias)</t>
  </si>
  <si>
    <t>TOTAL S/.</t>
  </si>
  <si>
    <t>Terminos de Referencia                             (TDR)</t>
  </si>
  <si>
    <t>TERMINOS DE REFERENCIA                                     (O BASES)</t>
  </si>
  <si>
    <t>ADQUISICIÓN ANUAL DE MANDIL DESCARTABLE NO ESTÉRIL TALLA L y M</t>
  </si>
  <si>
    <t xml:space="preserve">ADQUISICIÓN ANUAL DE GORROS Y BOTAS DESCARTABLES IMPERMEABLES Y GORROS DESCARTABLES   </t>
  </si>
  <si>
    <t>ADQUISICIÓN ANUAL DE ROPA DESCARTABLE: PANTALÓN TALLA L y M – CHAQUETA TALLA L y M</t>
  </si>
  <si>
    <t xml:space="preserve">ADQUISICIÓN DE ANUAL DE MAMELUCO DESCARTABLE TALLA M, L, XL </t>
  </si>
  <si>
    <t>Bases</t>
  </si>
  <si>
    <t>LP-SM-10-2020-INSNSB-1</t>
  </si>
  <si>
    <t>LP-SM-8-2020-INSNSB-1</t>
  </si>
  <si>
    <t>LP-SM-7-2020-INSNSB-1</t>
  </si>
  <si>
    <t>LP-SM-6-2020-INSNSB-1</t>
  </si>
  <si>
    <t>Sin                                           Contrato</t>
  </si>
  <si>
    <t>LIFETEC SOCIEDAD ANONIMA CERRADA - LIFETEC SAC</t>
  </si>
  <si>
    <t>CORPORACION GIANYFARMA SAC</t>
  </si>
  <si>
    <t>LABORATORIOS BARTON S.A.C.</t>
  </si>
  <si>
    <t>MULTISERVICIOS MEDICOS ROUS S.A.C.</t>
  </si>
  <si>
    <t>CYMED MEDICAL S.A.C</t>
  </si>
  <si>
    <t>SISTEMAS ANALITICOS SRL</t>
  </si>
  <si>
    <t>L&amp;M MEDICAL SUPPLIES SOCIEDAD ANONIMA CERRADA</t>
  </si>
  <si>
    <t>ADQUISICION DE EQUIPOS Y MOBILIARIO</t>
  </si>
  <si>
    <t>EXPEDIENTE SUST-U2020000000213 - REQUERIMIENTO HIDROXICLOROQUINA SULFATO 400 MG PARA TRATAMIENTO DE PACIENTES COVID 19</t>
  </si>
  <si>
    <t>REQUERIMIENTO URGENTE DE MANDIL DESCARTABLE NO ESTÉRIL TALLA L.SUST-U20200000215</t>
  </si>
  <si>
    <t>REQUERIMIENTO URGENTE DE MANDIL DESCARTABLE NO ESTÉRIL TALLA M.SUST-U20200000214</t>
  </si>
  <si>
    <t>REQUERIMIENTO DE COMPRA MUY URGENTE DE MANDIL NO ESTÉRIL TALLA M.SUST-U20200000207</t>
  </si>
  <si>
    <t>EXP. SUST-U20200000183- ADQUISICION DE MASCARILLA DESCARTABLE TIPO N 95</t>
  </si>
  <si>
    <t>REQUERIMIENTO DE COMPRA MUY URGENTE DE MANDIL NO ESTÉRIL TALLA L.SUST-U20200000206</t>
  </si>
  <si>
    <t>REQUERIMIENTO URGENTE DE CARETA PROTECTORA DE POLICARBONATO.SUST-U20200000222</t>
  </si>
  <si>
    <t>IL-SPC-SU20200000158-REQUERIMIENTO URGENTE DE MATERIAL DE TOMA DE MUESTRA EN CASOS SOSPECHOSO S</t>
  </si>
  <si>
    <t>REQUERIMIENTO URGENTE DE GORROS Y BOTAS DESCARTABLES.SUST-U20200000217</t>
  </si>
  <si>
    <t>EXP. SUST-U20200000217-ADQUISICION DE BOTA DESCARTABLE Y MANDIL NO ESTERIL TALLA M</t>
  </si>
  <si>
    <t>REQUERIMIENTO URGENTE DE MAMELUCO DESCARTABLE TALLA XL.SUST-U20200000248</t>
  </si>
  <si>
    <t>REQUERIMIENTO URGENTE DE MAMELUCO TALLA M.SUST-U20200000247</t>
  </si>
  <si>
    <t>SUST-U20200000244 SM (REQUERIMIENTO URGENTE DE COMPRA DE MANDIL DESACARTABLE NO ESTERIL - TALLA</t>
  </si>
  <si>
    <t>SUST-U20200000245 SM (REQUERIMIENTO URGENTE DE COMPRA DE MANDIL DESACARTABLE NO ESTERIL - TALLA</t>
  </si>
  <si>
    <t>CONVOCADIO - EN PROCESO</t>
  </si>
  <si>
    <t>COMPRAS COVID - 19 (JULIO - 2020)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</si>
</sst>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4" fontId="5" fillId="3" borderId="7" xfId="0" applyNumberFormat="1" applyFont="1" applyFill="1" applyBorder="1" applyAlignment="1" applyProtection="1">
      <alignment horizontal="center" vertical="center"/>
      <protection locked="0"/>
    </xf>
    <xf numFmtId="4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1" applyFont="1" applyFill="1" applyBorder="1" applyAlignment="1">
      <alignment horizontal="left" vertical="center"/>
    </xf>
    <xf numFmtId="164" fontId="2" fillId="3" borderId="10" xfId="1" applyFont="1" applyFill="1" applyBorder="1" applyAlignment="1">
      <alignment horizontal="left" vertical="center"/>
    </xf>
    <xf numFmtId="164" fontId="9" fillId="3" borderId="4" xfId="1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left" vertical="center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164" fontId="2" fillId="3" borderId="8" xfId="1" applyFont="1" applyFill="1" applyBorder="1" applyAlignment="1">
      <alignment horizontal="left" vertical="center"/>
    </xf>
    <xf numFmtId="0" fontId="5" fillId="0" borderId="10" xfId="0" applyFont="1" applyBorder="1" applyAlignment="1">
      <alignment vertical="center" wrapText="1"/>
    </xf>
    <xf numFmtId="3" fontId="5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164" fontId="2" fillId="3" borderId="11" xfId="1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4" fontId="7" fillId="2" borderId="15" xfId="2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3" fontId="5" fillId="0" borderId="13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" fontId="5" fillId="3" borderId="21" xfId="0" applyNumberFormat="1" applyFont="1" applyFill="1" applyBorder="1" applyAlignment="1" applyProtection="1">
      <alignment horizontal="center" vertical="center"/>
      <protection locked="0"/>
    </xf>
    <xf numFmtId="4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21" xfId="0" applyFont="1" applyFill="1" applyBorder="1" applyAlignment="1" applyProtection="1">
      <alignment horizontal="left" vertical="center" wrapText="1"/>
      <protection locked="0"/>
    </xf>
    <xf numFmtId="0" fontId="5" fillId="3" borderId="13" xfId="0" applyFont="1" applyFill="1" applyBorder="1" applyAlignment="1" applyProtection="1">
      <alignment horizontal="left" vertical="center" wrapText="1"/>
      <protection locked="0"/>
    </xf>
    <xf numFmtId="4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1</xdr:row>
      <xdr:rowOff>42333</xdr:rowOff>
    </xdr:from>
    <xdr:to>
      <xdr:col>9</xdr:col>
      <xdr:colOff>518586</xdr:colOff>
      <xdr:row>4</xdr:row>
      <xdr:rowOff>0</xdr:rowOff>
    </xdr:to>
    <xdr:grpSp>
      <xdr:nvGrpSpPr>
        <xdr:cNvPr id="8" name="2 Grupo"/>
        <xdr:cNvGrpSpPr/>
      </xdr:nvGrpSpPr>
      <xdr:grpSpPr>
        <a:xfrm>
          <a:off x="10583" y="232833"/>
          <a:ext cx="10985503" cy="529167"/>
          <a:chOff x="0" y="61603"/>
          <a:chExt cx="8841839" cy="843715"/>
        </a:xfrm>
      </xdr:grpSpPr>
      <xdr:pic>
        <xdr:nvPicPr>
          <xdr:cNvPr id="9" name="8 Imagen" descr="DIGIEM"/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49865"/>
          <a:stretch/>
        </xdr:blipFill>
        <xdr:spPr bwMode="auto">
          <a:xfrm>
            <a:off x="0" y="133350"/>
            <a:ext cx="1447869" cy="528898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grpSp>
        <xdr:nvGrpSpPr>
          <xdr:cNvPr id="10" name="1 Grupo"/>
          <xdr:cNvGrpSpPr/>
        </xdr:nvGrpSpPr>
        <xdr:grpSpPr>
          <a:xfrm>
            <a:off x="1447870" y="61603"/>
            <a:ext cx="7393969" cy="843715"/>
            <a:chOff x="1428820" y="61603"/>
            <a:chExt cx="7393969" cy="843715"/>
          </a:xfrm>
        </xdr:grpSpPr>
        <xdr:pic>
          <xdr:nvPicPr>
            <xdr:cNvPr id="11" name="0 Imagen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5813" t="12371" b="19587"/>
            <a:stretch/>
          </xdr:blipFill>
          <xdr:spPr bwMode="auto">
            <a:xfrm>
              <a:off x="8169138" y="61603"/>
              <a:ext cx="653651" cy="677650"/>
            </a:xfrm>
            <a:prstGeom prst="rect">
              <a:avLst/>
            </a:prstGeom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  <xdr:sp macro="" textlink="">
          <xdr:nvSpPr>
            <xdr:cNvPr id="12" name="Cuadro de texto 2"/>
            <xdr:cNvSpPr txBox="1">
              <a:spLocks noChangeArrowheads="1"/>
            </xdr:cNvSpPr>
          </xdr:nvSpPr>
          <xdr:spPr bwMode="auto">
            <a:xfrm>
              <a:off x="1428820" y="139701"/>
              <a:ext cx="1103472" cy="537950"/>
            </a:xfrm>
            <a:prstGeom prst="rect">
              <a:avLst/>
            </a:prstGeom>
            <a:solidFill>
              <a:sysClr val="window" lastClr="FFFFFF">
                <a:lumMod val="65000"/>
              </a:sysClr>
            </a:solidFill>
            <a:ln w="9525">
              <a:solidFill>
                <a:sysClr val="window" lastClr="FFFFFF">
                  <a:lumMod val="75000"/>
                </a:sysClr>
              </a:solidFill>
              <a:miter lim="800000"/>
              <a:headEnd/>
              <a:tailEnd/>
            </a:ln>
          </xdr:spPr>
          <xdr:txBody>
            <a:bodyPr rot="0" vert="horz" wrap="square" lIns="91440" tIns="45720" rIns="91440" bIns="45720" anchor="t" anchorCtr="0">
              <a:noAutofit/>
            </a:bodyPr>
            <a:lstStyle/>
            <a:p>
              <a:pPr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 b="1">
                  <a:solidFill>
                    <a:srgbClr val="FFFFFF"/>
                  </a:solidFill>
                  <a:effectLst/>
                  <a:latin typeface="Arial"/>
                  <a:ea typeface="Calibri"/>
                  <a:cs typeface="Times New Roman"/>
                </a:rPr>
                <a:t>Instituto Nacional de Salud del Niño San Borja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  <xdr:sp macro="" textlink="">
          <xdr:nvSpPr>
            <xdr:cNvPr id="13" name="Cuadro de texto 3"/>
            <xdr:cNvSpPr txBox="1">
              <a:spLocks noChangeArrowheads="1"/>
            </xdr:cNvSpPr>
          </xdr:nvSpPr>
          <xdr:spPr bwMode="auto">
            <a:xfrm>
              <a:off x="3326510" y="369627"/>
              <a:ext cx="2535175" cy="535691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91440" tIns="45720" rIns="91440" bIns="45720" anchor="t" anchorCtr="0" upright="1">
              <a:noAutofit/>
            </a:bodyPr>
            <a:lstStyle/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>
                  <a:effectLst/>
                  <a:latin typeface="Calibri"/>
                  <a:ea typeface="Calibri"/>
                  <a:cs typeface="Times New Roman"/>
                </a:rPr>
                <a:t> </a:t>
              </a: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  <a:p>
              <a:pPr algn="ctr">
                <a:lnSpc>
                  <a:spcPct val="115000"/>
                </a:lnSpc>
                <a:spcAft>
                  <a:spcPts val="0"/>
                </a:spcAft>
              </a:pPr>
              <a:r>
                <a:rPr lang="es-PE" sz="800" b="1">
                  <a:effectLst/>
                  <a:latin typeface="Arial Narrow"/>
                  <a:ea typeface="Calibri"/>
                  <a:cs typeface="Arial"/>
                </a:rPr>
                <a:t> “Año de la Universalización de la Salud”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r>
                <a:rPr lang="es-PE" sz="800">
                  <a:effectLst/>
                  <a:latin typeface="Arial Narrow"/>
                  <a:ea typeface="Calibri"/>
                  <a:cs typeface="Times New Roman"/>
                </a:rPr>
                <a:t> </a:t>
              </a:r>
            </a:p>
            <a:p>
              <a:pPr algn="ctr">
                <a:lnSpc>
                  <a:spcPct val="115000"/>
                </a:lnSpc>
                <a:spcAft>
                  <a:spcPts val="1000"/>
                </a:spcAft>
              </a:pPr>
              <a:endParaRPr lang="es-MX" sz="1100">
                <a:effectLst/>
                <a:latin typeface="Calibri"/>
                <a:ea typeface="Calibri"/>
                <a:cs typeface="Times New Roman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3"/>
  <sheetViews>
    <sheetView tabSelected="1" zoomScale="90" zoomScaleNormal="90" workbookViewId="0">
      <selection activeCell="M22" sqref="M22"/>
    </sheetView>
  </sheetViews>
  <sheetFormatPr baseColWidth="10" defaultRowHeight="15" x14ac:dyDescent="0.25"/>
  <cols>
    <col min="1" max="1" width="5.28515625" customWidth="1"/>
    <col min="2" max="2" width="46.28515625" customWidth="1"/>
    <col min="3" max="3" width="12.7109375" customWidth="1"/>
    <col min="4" max="4" width="9.42578125" customWidth="1"/>
    <col min="5" max="5" width="10" customWidth="1"/>
    <col min="6" max="6" width="23.42578125" customWidth="1"/>
    <col min="7" max="7" width="7.5703125" customWidth="1"/>
    <col min="8" max="8" width="11.85546875" customWidth="1"/>
    <col min="9" max="9" width="30.42578125" customWidth="1"/>
    <col min="10" max="10" width="10.42578125" customWidth="1"/>
  </cols>
  <sheetData>
    <row r="2" spans="1:10" s="1" customFormat="1" x14ac:dyDescent="0.25"/>
    <row r="3" spans="1:10" s="1" customFormat="1" x14ac:dyDescent="0.25"/>
    <row r="4" spans="1:10" s="1" customFormat="1" x14ac:dyDescent="0.25"/>
    <row r="5" spans="1:10" ht="16.5" customHeight="1" thickBot="1" x14ac:dyDescent="0.3"/>
    <row r="6" spans="1:10" ht="22.5" customHeight="1" thickBot="1" x14ac:dyDescent="0.3">
      <c r="A6" s="64" t="s">
        <v>46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ht="15.75" thickBot="1" x14ac:dyDescent="0.3"/>
    <row r="8" spans="1:10" ht="37.5" customHeight="1" thickBot="1" x14ac:dyDescent="0.3">
      <c r="A8" s="36" t="s">
        <v>0</v>
      </c>
      <c r="B8" s="37" t="s">
        <v>1</v>
      </c>
      <c r="C8" s="38" t="s">
        <v>2</v>
      </c>
      <c r="D8" s="39" t="s">
        <v>3</v>
      </c>
      <c r="E8" s="39" t="s">
        <v>4</v>
      </c>
      <c r="F8" s="39" t="s">
        <v>12</v>
      </c>
      <c r="G8" s="39" t="s">
        <v>9</v>
      </c>
      <c r="H8" s="38" t="s">
        <v>5</v>
      </c>
      <c r="I8" s="39" t="s">
        <v>6</v>
      </c>
      <c r="J8" s="40" t="s">
        <v>7</v>
      </c>
    </row>
    <row r="9" spans="1:10" ht="30.75" customHeight="1" x14ac:dyDescent="0.25">
      <c r="A9" s="2">
        <v>1</v>
      </c>
      <c r="B9" s="8" t="s">
        <v>30</v>
      </c>
      <c r="C9" s="42">
        <v>9</v>
      </c>
      <c r="D9" s="43">
        <v>1750</v>
      </c>
      <c r="E9" s="9">
        <v>15750</v>
      </c>
      <c r="F9" s="33" t="s">
        <v>11</v>
      </c>
      <c r="G9" s="34">
        <v>7</v>
      </c>
      <c r="H9" s="35" t="s">
        <v>8</v>
      </c>
      <c r="I9" s="20" t="s">
        <v>23</v>
      </c>
      <c r="J9" s="32" t="s">
        <v>22</v>
      </c>
    </row>
    <row r="10" spans="1:10" s="1" customFormat="1" ht="37.5" customHeight="1" x14ac:dyDescent="0.25">
      <c r="A10" s="28">
        <v>2</v>
      </c>
      <c r="B10" s="4" t="s">
        <v>31</v>
      </c>
      <c r="C10" s="42">
        <v>900</v>
      </c>
      <c r="D10" s="43">
        <v>9</v>
      </c>
      <c r="E10" s="7">
        <v>8100</v>
      </c>
      <c r="F10" s="11" t="s">
        <v>11</v>
      </c>
      <c r="G10" s="5">
        <v>7</v>
      </c>
      <c r="H10" s="6" t="s">
        <v>8</v>
      </c>
      <c r="I10" s="15" t="s">
        <v>24</v>
      </c>
      <c r="J10" s="3" t="s">
        <v>22</v>
      </c>
    </row>
    <row r="11" spans="1:10" s="1" customFormat="1" ht="37.5" customHeight="1" x14ac:dyDescent="0.25">
      <c r="A11" s="28">
        <v>3</v>
      </c>
      <c r="B11" s="4" t="s">
        <v>32</v>
      </c>
      <c r="C11" s="42">
        <v>4550</v>
      </c>
      <c r="D11" s="43">
        <v>7.5</v>
      </c>
      <c r="E11" s="7">
        <v>34125</v>
      </c>
      <c r="F11" s="11" t="s">
        <v>11</v>
      </c>
      <c r="G11" s="5">
        <v>7</v>
      </c>
      <c r="H11" s="6" t="s">
        <v>8</v>
      </c>
      <c r="I11" s="15" t="s">
        <v>25</v>
      </c>
      <c r="J11" s="3" t="s">
        <v>22</v>
      </c>
    </row>
    <row r="12" spans="1:10" s="1" customFormat="1" ht="37.5" customHeight="1" x14ac:dyDescent="0.25">
      <c r="A12" s="28">
        <v>4</v>
      </c>
      <c r="B12" s="4" t="s">
        <v>33</v>
      </c>
      <c r="C12" s="42">
        <v>4550</v>
      </c>
      <c r="D12" s="43">
        <v>7.5</v>
      </c>
      <c r="E12" s="7">
        <v>34125</v>
      </c>
      <c r="F12" s="11" t="s">
        <v>11</v>
      </c>
      <c r="G12" s="5">
        <v>7</v>
      </c>
      <c r="H12" s="6" t="s">
        <v>8</v>
      </c>
      <c r="I12" s="15" t="s">
        <v>25</v>
      </c>
      <c r="J12" s="3" t="s">
        <v>22</v>
      </c>
    </row>
    <row r="13" spans="1:10" s="1" customFormat="1" ht="37.5" customHeight="1" x14ac:dyDescent="0.25">
      <c r="A13" s="28">
        <v>5</v>
      </c>
      <c r="B13" s="4" t="s">
        <v>34</v>
      </c>
      <c r="C13" s="42">
        <v>100</v>
      </c>
      <c r="D13" s="43">
        <v>10</v>
      </c>
      <c r="E13" s="7">
        <v>1000</v>
      </c>
      <c r="F13" s="11" t="s">
        <v>11</v>
      </c>
      <c r="G13" s="5">
        <v>7</v>
      </c>
      <c r="H13" s="6" t="s">
        <v>8</v>
      </c>
      <c r="I13" s="15" t="s">
        <v>26</v>
      </c>
      <c r="J13" s="3" t="s">
        <v>22</v>
      </c>
    </row>
    <row r="14" spans="1:10" s="1" customFormat="1" ht="21" customHeight="1" x14ac:dyDescent="0.25">
      <c r="A14" s="50">
        <v>6</v>
      </c>
      <c r="B14" s="73" t="s">
        <v>35</v>
      </c>
      <c r="C14" s="42">
        <v>1000</v>
      </c>
      <c r="D14" s="43">
        <v>7</v>
      </c>
      <c r="E14" s="52">
        <v>15000</v>
      </c>
      <c r="F14" s="54" t="s">
        <v>11</v>
      </c>
      <c r="G14" s="56">
        <v>7</v>
      </c>
      <c r="H14" s="58" t="s">
        <v>8</v>
      </c>
      <c r="I14" s="46" t="s">
        <v>27</v>
      </c>
      <c r="J14" s="48" t="s">
        <v>22</v>
      </c>
    </row>
    <row r="15" spans="1:10" s="1" customFormat="1" ht="19.5" customHeight="1" x14ac:dyDescent="0.25">
      <c r="A15" s="51"/>
      <c r="B15" s="74"/>
      <c r="C15" s="42">
        <v>50</v>
      </c>
      <c r="D15" s="43">
        <v>160</v>
      </c>
      <c r="E15" s="53"/>
      <c r="F15" s="55"/>
      <c r="G15" s="57"/>
      <c r="H15" s="59"/>
      <c r="I15" s="47"/>
      <c r="J15" s="49"/>
    </row>
    <row r="16" spans="1:10" s="1" customFormat="1" ht="37.5" customHeight="1" x14ac:dyDescent="0.25">
      <c r="A16" s="28">
        <v>7</v>
      </c>
      <c r="B16" s="4" t="s">
        <v>36</v>
      </c>
      <c r="C16" s="42">
        <v>600</v>
      </c>
      <c r="D16" s="43">
        <v>10</v>
      </c>
      <c r="E16" s="7">
        <v>6000</v>
      </c>
      <c r="F16" s="29" t="s">
        <v>11</v>
      </c>
      <c r="G16" s="5">
        <v>7</v>
      </c>
      <c r="H16" s="30" t="s">
        <v>8</v>
      </c>
      <c r="I16" s="15" t="s">
        <v>26</v>
      </c>
      <c r="J16" s="31" t="s">
        <v>22</v>
      </c>
    </row>
    <row r="17" spans="1:10" ht="33" customHeight="1" x14ac:dyDescent="0.25">
      <c r="A17" s="28">
        <v>8</v>
      </c>
      <c r="B17" s="4" t="s">
        <v>37</v>
      </c>
      <c r="C17" s="42">
        <v>2000</v>
      </c>
      <c r="D17" s="43">
        <v>8.4</v>
      </c>
      <c r="E17" s="7">
        <v>16800</v>
      </c>
      <c r="F17" s="11" t="s">
        <v>11</v>
      </c>
      <c r="G17" s="5">
        <v>7</v>
      </c>
      <c r="H17" s="6" t="s">
        <v>8</v>
      </c>
      <c r="I17" s="15" t="s">
        <v>25</v>
      </c>
      <c r="J17" s="3" t="s">
        <v>22</v>
      </c>
    </row>
    <row r="18" spans="1:10" ht="22.5" customHeight="1" x14ac:dyDescent="0.25">
      <c r="A18" s="50">
        <v>9</v>
      </c>
      <c r="B18" s="46" t="s">
        <v>38</v>
      </c>
      <c r="C18" s="42">
        <v>15000</v>
      </c>
      <c r="D18" s="43">
        <v>0.3</v>
      </c>
      <c r="E18" s="52">
        <v>9760</v>
      </c>
      <c r="F18" s="54" t="s">
        <v>11</v>
      </c>
      <c r="G18" s="56">
        <v>7</v>
      </c>
      <c r="H18" s="58" t="s">
        <v>8</v>
      </c>
      <c r="I18" s="46" t="s">
        <v>28</v>
      </c>
      <c r="J18" s="48" t="s">
        <v>22</v>
      </c>
    </row>
    <row r="19" spans="1:10" s="1" customFormat="1" ht="22.5" customHeight="1" x14ac:dyDescent="0.25">
      <c r="A19" s="62"/>
      <c r="B19" s="60"/>
      <c r="C19" s="42">
        <v>15000</v>
      </c>
      <c r="D19" s="43">
        <v>0.3</v>
      </c>
      <c r="E19" s="75"/>
      <c r="F19" s="63"/>
      <c r="G19" s="76"/>
      <c r="H19" s="77"/>
      <c r="I19" s="60"/>
      <c r="J19" s="61"/>
    </row>
    <row r="20" spans="1:10" s="1" customFormat="1" ht="22.5" customHeight="1" x14ac:dyDescent="0.25">
      <c r="A20" s="51"/>
      <c r="B20" s="47"/>
      <c r="C20" s="42">
        <v>1000</v>
      </c>
      <c r="D20" s="43">
        <v>0.76</v>
      </c>
      <c r="E20" s="53"/>
      <c r="F20" s="55"/>
      <c r="G20" s="57"/>
      <c r="H20" s="59"/>
      <c r="I20" s="47"/>
      <c r="J20" s="49"/>
    </row>
    <row r="21" spans="1:10" ht="21.75" customHeight="1" x14ac:dyDescent="0.25">
      <c r="A21" s="50">
        <v>10</v>
      </c>
      <c r="B21" s="46" t="s">
        <v>39</v>
      </c>
      <c r="C21" s="42">
        <v>34000</v>
      </c>
      <c r="D21" s="43">
        <v>0.7</v>
      </c>
      <c r="E21" s="52">
        <v>34400</v>
      </c>
      <c r="F21" s="54" t="s">
        <v>11</v>
      </c>
      <c r="G21" s="56">
        <v>7</v>
      </c>
      <c r="H21" s="58" t="s">
        <v>8</v>
      </c>
      <c r="I21" s="46" t="s">
        <v>29</v>
      </c>
      <c r="J21" s="48" t="s">
        <v>22</v>
      </c>
    </row>
    <row r="22" spans="1:10" s="1" customFormat="1" ht="21.75" customHeight="1" x14ac:dyDescent="0.25">
      <c r="A22" s="51"/>
      <c r="B22" s="47"/>
      <c r="C22" s="42">
        <v>42400</v>
      </c>
      <c r="D22" s="43">
        <v>0.25</v>
      </c>
      <c r="E22" s="53"/>
      <c r="F22" s="55"/>
      <c r="G22" s="57"/>
      <c r="H22" s="59"/>
      <c r="I22" s="47"/>
      <c r="J22" s="49"/>
    </row>
    <row r="23" spans="1:10" ht="21.75" customHeight="1" x14ac:dyDescent="0.25">
      <c r="A23" s="50">
        <v>11</v>
      </c>
      <c r="B23" s="46" t="s">
        <v>40</v>
      </c>
      <c r="C23" s="42">
        <v>3500</v>
      </c>
      <c r="D23" s="43">
        <v>2.5</v>
      </c>
      <c r="E23" s="52">
        <v>12500</v>
      </c>
      <c r="F23" s="54" t="s">
        <v>11</v>
      </c>
      <c r="G23" s="56">
        <v>7</v>
      </c>
      <c r="H23" s="58" t="s">
        <v>8</v>
      </c>
      <c r="I23" s="46" t="s">
        <v>25</v>
      </c>
      <c r="J23" s="48" t="s">
        <v>22</v>
      </c>
    </row>
    <row r="24" spans="1:10" s="1" customFormat="1" ht="21.75" customHeight="1" x14ac:dyDescent="0.25">
      <c r="A24" s="51"/>
      <c r="B24" s="47"/>
      <c r="C24" s="42">
        <v>500</v>
      </c>
      <c r="D24" s="43">
        <v>7.5</v>
      </c>
      <c r="E24" s="53"/>
      <c r="F24" s="55"/>
      <c r="G24" s="57"/>
      <c r="H24" s="59"/>
      <c r="I24" s="47"/>
      <c r="J24" s="49"/>
    </row>
    <row r="25" spans="1:10" ht="30" customHeight="1" x14ac:dyDescent="0.25">
      <c r="A25" s="28">
        <v>12</v>
      </c>
      <c r="B25" s="4" t="s">
        <v>41</v>
      </c>
      <c r="C25" s="44">
        <v>1320</v>
      </c>
      <c r="D25" s="45">
        <v>25</v>
      </c>
      <c r="E25" s="7">
        <v>33000</v>
      </c>
      <c r="F25" s="11" t="s">
        <v>11</v>
      </c>
      <c r="G25" s="5">
        <v>7</v>
      </c>
      <c r="H25" s="6" t="s">
        <v>8</v>
      </c>
      <c r="I25" s="15" t="s">
        <v>25</v>
      </c>
      <c r="J25" s="3" t="s">
        <v>22</v>
      </c>
    </row>
    <row r="26" spans="1:10" ht="37.5" customHeight="1" x14ac:dyDescent="0.25">
      <c r="A26" s="28">
        <v>13</v>
      </c>
      <c r="B26" s="4" t="s">
        <v>42</v>
      </c>
      <c r="C26" s="42">
        <v>1320</v>
      </c>
      <c r="D26" s="43">
        <v>25</v>
      </c>
      <c r="E26" s="7">
        <v>33000</v>
      </c>
      <c r="F26" s="11" t="s">
        <v>11</v>
      </c>
      <c r="G26" s="5">
        <v>7</v>
      </c>
      <c r="H26" s="6" t="s">
        <v>8</v>
      </c>
      <c r="I26" s="15" t="s">
        <v>25</v>
      </c>
      <c r="J26" s="3" t="s">
        <v>22</v>
      </c>
    </row>
    <row r="27" spans="1:10" ht="37.5" customHeight="1" x14ac:dyDescent="0.25">
      <c r="A27" s="28">
        <v>14</v>
      </c>
      <c r="B27" s="4" t="s">
        <v>43</v>
      </c>
      <c r="C27" s="42">
        <v>3150</v>
      </c>
      <c r="D27" s="43">
        <v>10.9</v>
      </c>
      <c r="E27" s="7">
        <v>34335</v>
      </c>
      <c r="F27" s="11" t="s">
        <v>11</v>
      </c>
      <c r="G27" s="5">
        <v>7</v>
      </c>
      <c r="H27" s="6" t="s">
        <v>8</v>
      </c>
      <c r="I27" s="15" t="s">
        <v>25</v>
      </c>
      <c r="J27" s="3" t="s">
        <v>22</v>
      </c>
    </row>
    <row r="28" spans="1:10" ht="32.25" customHeight="1" x14ac:dyDescent="0.25">
      <c r="A28" s="28">
        <v>15</v>
      </c>
      <c r="B28" s="4" t="s">
        <v>44</v>
      </c>
      <c r="C28" s="42">
        <v>3150</v>
      </c>
      <c r="D28" s="43">
        <v>10.9</v>
      </c>
      <c r="E28" s="7">
        <v>34335</v>
      </c>
      <c r="F28" s="11" t="s">
        <v>11</v>
      </c>
      <c r="G28" s="5">
        <v>7</v>
      </c>
      <c r="H28" s="6" t="s">
        <v>8</v>
      </c>
      <c r="I28" s="15" t="s">
        <v>25</v>
      </c>
      <c r="J28" s="3" t="s">
        <v>22</v>
      </c>
    </row>
    <row r="29" spans="1:10" s="1" customFormat="1" ht="37.5" customHeight="1" x14ac:dyDescent="0.25">
      <c r="A29" s="28">
        <v>16</v>
      </c>
      <c r="B29" s="13" t="s">
        <v>13</v>
      </c>
      <c r="C29" s="14">
        <v>84100</v>
      </c>
      <c r="D29" s="16">
        <v>0</v>
      </c>
      <c r="E29" s="7">
        <v>0</v>
      </c>
      <c r="F29" s="11" t="s">
        <v>17</v>
      </c>
      <c r="G29" s="18">
        <v>0</v>
      </c>
      <c r="H29" s="21" t="s">
        <v>21</v>
      </c>
      <c r="I29" s="15" t="s">
        <v>45</v>
      </c>
      <c r="J29" s="22">
        <v>0</v>
      </c>
    </row>
    <row r="30" spans="1:10" s="1" customFormat="1" ht="37.5" customHeight="1" x14ac:dyDescent="0.25">
      <c r="A30" s="28">
        <v>17</v>
      </c>
      <c r="B30" s="13" t="s">
        <v>14</v>
      </c>
      <c r="C30" s="14">
        <v>400000</v>
      </c>
      <c r="D30" s="16">
        <v>0</v>
      </c>
      <c r="E30" s="7">
        <v>0</v>
      </c>
      <c r="F30" s="11" t="s">
        <v>17</v>
      </c>
      <c r="G30" s="18">
        <v>0</v>
      </c>
      <c r="H30" s="21" t="s">
        <v>20</v>
      </c>
      <c r="I30" s="15" t="s">
        <v>45</v>
      </c>
      <c r="J30" s="22">
        <v>0</v>
      </c>
    </row>
    <row r="31" spans="1:10" s="1" customFormat="1" ht="37.5" customHeight="1" x14ac:dyDescent="0.25">
      <c r="A31" s="28">
        <v>18</v>
      </c>
      <c r="B31" s="13" t="s">
        <v>15</v>
      </c>
      <c r="C31" s="14">
        <v>15800</v>
      </c>
      <c r="D31" s="16">
        <v>0</v>
      </c>
      <c r="E31" s="7">
        <v>0</v>
      </c>
      <c r="F31" s="11" t="s">
        <v>17</v>
      </c>
      <c r="G31" s="18">
        <v>0</v>
      </c>
      <c r="H31" s="21" t="s">
        <v>19</v>
      </c>
      <c r="I31" s="15" t="s">
        <v>45</v>
      </c>
      <c r="J31" s="22">
        <v>0</v>
      </c>
    </row>
    <row r="32" spans="1:10" s="1" customFormat="1" ht="37.5" customHeight="1" thickBot="1" x14ac:dyDescent="0.3">
      <c r="A32" s="28">
        <v>19</v>
      </c>
      <c r="B32" s="23" t="s">
        <v>16</v>
      </c>
      <c r="C32" s="24">
        <v>20000</v>
      </c>
      <c r="D32" s="17">
        <v>0</v>
      </c>
      <c r="E32" s="10">
        <v>0</v>
      </c>
      <c r="F32" s="12" t="s">
        <v>17</v>
      </c>
      <c r="G32" s="19">
        <v>0</v>
      </c>
      <c r="H32" s="25" t="s">
        <v>18</v>
      </c>
      <c r="I32" s="26" t="s">
        <v>45</v>
      </c>
      <c r="J32" s="27">
        <v>0</v>
      </c>
    </row>
    <row r="33" spans="1:10" ht="24.75" customHeight="1" thickBot="1" x14ac:dyDescent="0.3">
      <c r="A33" s="67" t="s">
        <v>10</v>
      </c>
      <c r="B33" s="68"/>
      <c r="C33" s="68"/>
      <c r="D33" s="69"/>
      <c r="E33" s="41">
        <f>SUM(E9:E32)</f>
        <v>322230</v>
      </c>
      <c r="F33" s="70"/>
      <c r="G33" s="71"/>
      <c r="H33" s="71"/>
      <c r="I33" s="71"/>
      <c r="J33" s="72"/>
    </row>
  </sheetData>
  <mergeCells count="35">
    <mergeCell ref="A6:J6"/>
    <mergeCell ref="A33:D33"/>
    <mergeCell ref="F33:J33"/>
    <mergeCell ref="A14:A15"/>
    <mergeCell ref="B14:B15"/>
    <mergeCell ref="E14:E15"/>
    <mergeCell ref="F14:F15"/>
    <mergeCell ref="G14:G15"/>
    <mergeCell ref="H14:H15"/>
    <mergeCell ref="I14:I15"/>
    <mergeCell ref="J14:J15"/>
    <mergeCell ref="B18:B20"/>
    <mergeCell ref="E18:E20"/>
    <mergeCell ref="G18:G20"/>
    <mergeCell ref="H18:H20"/>
    <mergeCell ref="I18:I20"/>
    <mergeCell ref="J18:J20"/>
    <mergeCell ref="A18:A20"/>
    <mergeCell ref="F18:F20"/>
    <mergeCell ref="B21:B22"/>
    <mergeCell ref="E21:E22"/>
    <mergeCell ref="F21:F22"/>
    <mergeCell ref="G21:G22"/>
    <mergeCell ref="H21:H22"/>
    <mergeCell ref="I21:I22"/>
    <mergeCell ref="J21:J22"/>
    <mergeCell ref="A21:A22"/>
    <mergeCell ref="I23:I24"/>
    <mergeCell ref="J23:J24"/>
    <mergeCell ref="A23:A24"/>
    <mergeCell ref="B23:B24"/>
    <mergeCell ref="E23:E24"/>
    <mergeCell ref="F23:F24"/>
    <mergeCell ref="G23:G24"/>
    <mergeCell ref="H23:H24"/>
  </mergeCells>
  <printOptions horizontalCentered="1"/>
  <pageMargins left="0.19685039370078741" right="0.19685039370078741" top="0.24" bottom="0.3937007874015748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ANTONIO GONZALES CARDENAS</dc:creator>
  <cp:lastModifiedBy>CLAUDIA CECILIA  RODRIGUEZ PISCO</cp:lastModifiedBy>
  <cp:lastPrinted>2020-07-22T19:43:19Z</cp:lastPrinted>
  <dcterms:created xsi:type="dcterms:W3CDTF">2020-07-14T14:13:29Z</dcterms:created>
  <dcterms:modified xsi:type="dcterms:W3CDTF">2020-08-19T15:30:43Z</dcterms:modified>
</cp:coreProperties>
</file>